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OGALES DE LA COLINA\NOGALES\PAGINA WEB\FOTOS Y VIDEOS AÑO2020\"/>
    </mc:Choice>
  </mc:AlternateContent>
  <bookViews>
    <workbookView xWindow="0" yWindow="0" windowWidth="2370" windowHeight="0"/>
  </bookViews>
  <sheets>
    <sheet name="SEPTIEMBRE" sheetId="1" r:id="rId1"/>
    <sheet name="OCTUBRE" sheetId="2" r:id="rId2"/>
    <sheet name="NOVIEMBRE" sheetId="3" r:id="rId3"/>
    <sheet name="DICIEMBR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E10" i="4"/>
  <c r="D10" i="4"/>
  <c r="C10" i="4"/>
  <c r="F9" i="3"/>
  <c r="E9" i="3"/>
  <c r="D9" i="3"/>
  <c r="C9" i="3"/>
  <c r="G9" i="2" l="1"/>
  <c r="F9" i="2"/>
  <c r="E9" i="2"/>
  <c r="D9" i="2"/>
  <c r="F8" i="1" l="1"/>
  <c r="E8" i="1"/>
  <c r="D8" i="1"/>
  <c r="C8" i="1"/>
</calcChain>
</file>

<file path=xl/sharedStrings.xml><?xml version="1.0" encoding="utf-8"?>
<sst xmlns="http://schemas.openxmlformats.org/spreadsheetml/2006/main" count="44" uniqueCount="11">
  <si>
    <t>NOMBRE DE LA CLASIFICACION</t>
  </si>
  <si>
    <t>FISICAS</t>
  </si>
  <si>
    <t xml:space="preserve">CORREO </t>
  </si>
  <si>
    <t>VERBAL</t>
  </si>
  <si>
    <t>TELEFONICAS</t>
  </si>
  <si>
    <t>PETICIONES</t>
  </si>
  <si>
    <t>QUEJAS</t>
  </si>
  <si>
    <t>RECLAMOS</t>
  </si>
  <si>
    <t>SUGERENCIAS</t>
  </si>
  <si>
    <t>FELICITACIONES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</si>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</sst>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SEPTIEMBRE!$C$2</c:f>
              <c:strCache>
                <c:ptCount val="1"/>
                <c:pt idx="0">
                  <c:v>FISICAS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 w="19050">
              <a:solidFill>
                <a:schemeClr val="lt1"/>
              </a:solidFill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SEPTIEMBRE!$B$3:$B$8</c15:sqref>
                  </c15:fullRef>
                </c:ext>
              </c:extLst>
              <c:f>SEPTIEMBRE!$B$3:$B$7</c:f>
              <c:strCache>
                <c:ptCount val="5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SEPTIEMBRE!$C$3:$C$8</c15:sqref>
                  </c15:fullRef>
                </c:ext>
              </c:extLst>
              <c:f>SEPTIEMBRE!$C$3:$C$7</c:f>
              <c:numCache>
                <c:formatCode>General</c:formatCode>
                <c:ptCount val="5"/>
                <c:pt idx="0">
                  <c:v>80</c:v>
                </c:pt>
                <c:pt idx="1">
                  <c:v>50</c:v>
                </c:pt>
                <c:pt idx="2">
                  <c:v>168</c:v>
                </c:pt>
                <c:pt idx="3">
                  <c:v>45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7-46FC-9177-08D4402E9D84}"/>
            </c:ext>
          </c:extLst>
        </c:ser>
        <c:ser>
          <c:idx val="1"/>
          <c:order val="1"/>
          <c:tx>
            <c:strRef>
              <c:f>SEPTIEMBRE!$D$2</c:f>
              <c:strCache>
                <c:ptCount val="1"/>
                <c:pt idx="0">
                  <c:v>CORREO </c:v>
                </c:pt>
              </c:strCache>
            </c:strRef>
          </c:tx>
          <c:spPr>
            <a:pattFill prst="ltUp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 w="19050">
              <a:solidFill>
                <a:schemeClr val="lt1"/>
              </a:solidFill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SEPTIEMBRE!$B$3:$B$8</c15:sqref>
                  </c15:fullRef>
                </c:ext>
              </c:extLst>
              <c:f>SEPTIEMBRE!$B$3:$B$7</c:f>
              <c:strCache>
                <c:ptCount val="5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SEPTIEMBRE!$D$3:$D$8</c15:sqref>
                  </c15:fullRef>
                </c:ext>
              </c:extLst>
              <c:f>SEPTIEMBRE!$D$3:$D$7</c:f>
              <c:numCache>
                <c:formatCode>General</c:formatCode>
                <c:ptCount val="5"/>
                <c:pt idx="0">
                  <c:v>390</c:v>
                </c:pt>
                <c:pt idx="1">
                  <c:v>38</c:v>
                </c:pt>
                <c:pt idx="2">
                  <c:v>65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7-46FC-9177-08D4402E9D84}"/>
            </c:ext>
          </c:extLst>
        </c:ser>
        <c:ser>
          <c:idx val="2"/>
          <c:order val="2"/>
          <c:tx>
            <c:strRef>
              <c:f>SEPTIEMBRE!$E$2</c:f>
              <c:strCache>
                <c:ptCount val="1"/>
                <c:pt idx="0">
                  <c:v>VERBAL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 w="19050">
              <a:solidFill>
                <a:schemeClr val="lt1"/>
              </a:solidFill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SEPTIEMBRE!$B$3:$B$8</c15:sqref>
                  </c15:fullRef>
                </c:ext>
              </c:extLst>
              <c:f>SEPTIEMBRE!$B$3:$B$7</c:f>
              <c:strCache>
                <c:ptCount val="5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SEPTIEMBRE!$E$3:$E$8</c15:sqref>
                  </c15:fullRef>
                </c:ext>
              </c:extLst>
              <c:f>SEPTIEMBRE!$E$3:$E$7</c:f>
              <c:numCache>
                <c:formatCode>General</c:formatCode>
                <c:ptCount val="5"/>
                <c:pt idx="0">
                  <c:v>95</c:v>
                </c:pt>
                <c:pt idx="1">
                  <c:v>65</c:v>
                </c:pt>
                <c:pt idx="2">
                  <c:v>85</c:v>
                </c:pt>
                <c:pt idx="3">
                  <c:v>55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7-46FC-9177-08D4402E9D84}"/>
            </c:ext>
          </c:extLst>
        </c:ser>
        <c:ser>
          <c:idx val="3"/>
          <c:order val="3"/>
          <c:tx>
            <c:strRef>
              <c:f>SEPTIEMBRE!$F$2</c:f>
              <c:strCache>
                <c:ptCount val="1"/>
                <c:pt idx="0">
                  <c:v>TELEFONICAS</c:v>
                </c:pt>
              </c:strCache>
            </c:strRef>
          </c:tx>
          <c:spPr>
            <a:pattFill prst="ltUpDiag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 w="19050">
              <a:solidFill>
                <a:schemeClr val="lt1"/>
              </a:solidFill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SEPTIEMBRE!$B$3:$B$8</c15:sqref>
                  </c15:fullRef>
                </c:ext>
              </c:extLst>
              <c:f>SEPTIEMBRE!$B$3:$B$7</c:f>
              <c:strCache>
                <c:ptCount val="5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SEPTIEMBRE!$F$3:$F$8</c15:sqref>
                  </c15:fullRef>
                </c:ext>
              </c:extLst>
              <c:f>SEPTIEMBRE!$F$3:$F$7</c:f>
              <c:numCache>
                <c:formatCode>General</c:formatCode>
                <c:ptCount val="5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45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7-46FC-9177-08D4402E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97652104"/>
        <c:axId val="197651776"/>
      </c:barChart>
      <c:catAx>
        <c:axId val="19765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51776"/>
        <c:crosses val="autoZero"/>
        <c:auto val="1"/>
        <c:lblAlgn val="ctr"/>
        <c:lblOffset val="100"/>
        <c:noMultiLvlLbl val="0"/>
      </c:catAx>
      <c:valAx>
        <c:axId val="19765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5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PQRSF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OCTUBRE!$D$2:$D$3</c:f>
              <c:strCache>
                <c:ptCount val="2"/>
                <c:pt idx="1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OCTUBRE!$D$4:$D$9</c:f>
              <c:numCache>
                <c:formatCode>General</c:formatCode>
                <c:ptCount val="6"/>
                <c:pt idx="0">
                  <c:v>15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45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E-46AE-AF74-628B1E730B39}"/>
            </c:ext>
          </c:extLst>
        </c:ser>
        <c:ser>
          <c:idx val="1"/>
          <c:order val="1"/>
          <c:tx>
            <c:strRef>
              <c:f>OCTUBRE!$E$2:$E$3</c:f>
              <c:strCache>
                <c:ptCount val="2"/>
                <c:pt idx="1">
                  <c:v>CORREO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OCTUBRE!$E$4:$E$9</c:f>
              <c:numCache>
                <c:formatCode>General</c:formatCode>
                <c:ptCount val="6"/>
                <c:pt idx="0">
                  <c:v>580</c:v>
                </c:pt>
                <c:pt idx="1">
                  <c:v>45</c:v>
                </c:pt>
                <c:pt idx="2">
                  <c:v>80</c:v>
                </c:pt>
                <c:pt idx="3">
                  <c:v>15</c:v>
                </c:pt>
                <c:pt idx="4">
                  <c:v>69</c:v>
                </c:pt>
                <c:pt idx="5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CE-46AE-AF74-628B1E730B39}"/>
            </c:ext>
          </c:extLst>
        </c:ser>
        <c:ser>
          <c:idx val="2"/>
          <c:order val="2"/>
          <c:tx>
            <c:strRef>
              <c:f>OCTUBRE!$F$2:$F$3</c:f>
              <c:strCache>
                <c:ptCount val="2"/>
                <c:pt idx="1">
                  <c:v>VERBAL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OCTUBRE!$F$4:$F$9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62</c:v>
                </c:pt>
                <c:pt idx="3">
                  <c:v>20</c:v>
                </c:pt>
                <c:pt idx="4">
                  <c:v>200</c:v>
                </c:pt>
                <c:pt idx="5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CE-46AE-AF74-628B1E730B39}"/>
            </c:ext>
          </c:extLst>
        </c:ser>
        <c:ser>
          <c:idx val="3"/>
          <c:order val="3"/>
          <c:tx>
            <c:strRef>
              <c:f>OCTUBRE!$G$2:$G$3</c:f>
              <c:strCache>
                <c:ptCount val="2"/>
                <c:pt idx="1">
                  <c:v>TELEFONICAS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OCTUBRE!$G$4:$G$9</c:f>
              <c:numCache>
                <c:formatCode>General</c:formatCode>
                <c:ptCount val="6"/>
                <c:pt idx="0">
                  <c:v>250</c:v>
                </c:pt>
                <c:pt idx="1">
                  <c:v>95</c:v>
                </c:pt>
                <c:pt idx="2">
                  <c:v>80</c:v>
                </c:pt>
                <c:pt idx="3">
                  <c:v>30</c:v>
                </c:pt>
                <c:pt idx="4">
                  <c:v>30</c:v>
                </c:pt>
                <c:pt idx="5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CE-46AE-AF74-628B1E730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22016"/>
        <c:axId val="158220768"/>
      </c:barChart>
      <c:catAx>
        <c:axId val="1582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20768"/>
        <c:crosses val="autoZero"/>
        <c:auto val="1"/>
        <c:lblAlgn val="ctr"/>
        <c:lblOffset val="100"/>
        <c:noMultiLvlLbl val="0"/>
      </c:catAx>
      <c:valAx>
        <c:axId val="1582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2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75173691523855"/>
          <c:y val="0.11481650164579664"/>
          <c:w val="0.42314559209510577"/>
          <c:h val="6.447034587901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PQRSF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OCTUBRE!$D$3</c:f>
              <c:strCache>
                <c:ptCount val="1"/>
                <c:pt idx="0">
                  <c:v>FISICAS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OCTUBRE!$D$4:$D$9</c:f>
              <c:numCache>
                <c:formatCode>General</c:formatCode>
                <c:ptCount val="6"/>
                <c:pt idx="0">
                  <c:v>15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45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8-43C2-A028-8F596E62A038}"/>
            </c:ext>
          </c:extLst>
        </c:ser>
        <c:ser>
          <c:idx val="1"/>
          <c:order val="1"/>
          <c:tx>
            <c:strRef>
              <c:f>OCTUBRE!$E$3</c:f>
              <c:strCache>
                <c:ptCount val="1"/>
                <c:pt idx="0">
                  <c:v>CORREO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OCTUBRE!$E$4:$E$9</c:f>
              <c:numCache>
                <c:formatCode>General</c:formatCode>
                <c:ptCount val="6"/>
                <c:pt idx="0">
                  <c:v>580</c:v>
                </c:pt>
                <c:pt idx="1">
                  <c:v>45</c:v>
                </c:pt>
                <c:pt idx="2">
                  <c:v>80</c:v>
                </c:pt>
                <c:pt idx="3">
                  <c:v>15</c:v>
                </c:pt>
                <c:pt idx="4">
                  <c:v>69</c:v>
                </c:pt>
                <c:pt idx="5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8-43C2-A028-8F596E62A038}"/>
            </c:ext>
          </c:extLst>
        </c:ser>
        <c:ser>
          <c:idx val="2"/>
          <c:order val="2"/>
          <c:tx>
            <c:strRef>
              <c:f>OCTUBRE!$F$3</c:f>
              <c:strCache>
                <c:ptCount val="1"/>
                <c:pt idx="0">
                  <c:v>VERBAL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OCTUBRE!$F$4:$F$9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62</c:v>
                </c:pt>
                <c:pt idx="3">
                  <c:v>20</c:v>
                </c:pt>
                <c:pt idx="4">
                  <c:v>200</c:v>
                </c:pt>
                <c:pt idx="5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8-43C2-A028-8F596E62A038}"/>
            </c:ext>
          </c:extLst>
        </c:ser>
        <c:ser>
          <c:idx val="3"/>
          <c:order val="3"/>
          <c:tx>
            <c:strRef>
              <c:f>OCTUBRE!$G$3</c:f>
              <c:strCache>
                <c:ptCount val="1"/>
                <c:pt idx="0">
                  <c:v>TELEFONICAS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OCTUBRE!$G$4:$G$9</c:f>
              <c:numCache>
                <c:formatCode>General</c:formatCode>
                <c:ptCount val="6"/>
                <c:pt idx="0">
                  <c:v>250</c:v>
                </c:pt>
                <c:pt idx="1">
                  <c:v>95</c:v>
                </c:pt>
                <c:pt idx="2">
                  <c:v>80</c:v>
                </c:pt>
                <c:pt idx="3">
                  <c:v>30</c:v>
                </c:pt>
                <c:pt idx="4">
                  <c:v>30</c:v>
                </c:pt>
                <c:pt idx="5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8-43C2-A028-8F596E62A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278926944"/>
        <c:axId val="1280610896"/>
      </c:barChart>
      <c:catAx>
        <c:axId val="12789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610896"/>
        <c:crosses val="autoZero"/>
        <c:auto val="1"/>
        <c:lblAlgn val="ctr"/>
        <c:lblOffset val="100"/>
        <c:noMultiLvlLbl val="0"/>
      </c:catAx>
      <c:valAx>
        <c:axId val="128061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2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PQRSF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OCTUBRE!$D$3</c:f>
              <c:strCache>
                <c:ptCount val="1"/>
                <c:pt idx="0">
                  <c:v>FISICAS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OCTUBRE!$D$4:$D$9</c:f>
              <c:numCache>
                <c:formatCode>General</c:formatCode>
                <c:ptCount val="6"/>
                <c:pt idx="0">
                  <c:v>15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45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6-4F05-88C3-A25501D809B9}"/>
            </c:ext>
          </c:extLst>
        </c:ser>
        <c:ser>
          <c:idx val="1"/>
          <c:order val="1"/>
          <c:tx>
            <c:strRef>
              <c:f>OCTUBRE!$E$3</c:f>
              <c:strCache>
                <c:ptCount val="1"/>
                <c:pt idx="0">
                  <c:v>CORREO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OCTUBRE!$E$4:$E$9</c:f>
              <c:numCache>
                <c:formatCode>General</c:formatCode>
                <c:ptCount val="6"/>
                <c:pt idx="0">
                  <c:v>580</c:v>
                </c:pt>
                <c:pt idx="1">
                  <c:v>45</c:v>
                </c:pt>
                <c:pt idx="2">
                  <c:v>80</c:v>
                </c:pt>
                <c:pt idx="3">
                  <c:v>15</c:v>
                </c:pt>
                <c:pt idx="4">
                  <c:v>69</c:v>
                </c:pt>
                <c:pt idx="5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6-4F05-88C3-A25501D809B9}"/>
            </c:ext>
          </c:extLst>
        </c:ser>
        <c:ser>
          <c:idx val="2"/>
          <c:order val="2"/>
          <c:tx>
            <c:strRef>
              <c:f>OCTUBRE!$F$3</c:f>
              <c:strCache>
                <c:ptCount val="1"/>
                <c:pt idx="0">
                  <c:v>VERBAL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OCTUBRE!$F$4:$F$9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62</c:v>
                </c:pt>
                <c:pt idx="3">
                  <c:v>20</c:v>
                </c:pt>
                <c:pt idx="4">
                  <c:v>200</c:v>
                </c:pt>
                <c:pt idx="5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6-4F05-88C3-A25501D809B9}"/>
            </c:ext>
          </c:extLst>
        </c:ser>
        <c:ser>
          <c:idx val="3"/>
          <c:order val="3"/>
          <c:tx>
            <c:strRef>
              <c:f>OCTUBRE!$G$3</c:f>
              <c:strCache>
                <c:ptCount val="1"/>
                <c:pt idx="0">
                  <c:v>TELEFONICAS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OCTUBRE!$C$4:$C$9</c:f>
              <c:strCache>
                <c:ptCount val="6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FELICITACIONES</c:v>
                </c:pt>
                <c:pt idx="5">
                  <c:v>TOTAL</c:v>
                </c:pt>
              </c:strCache>
            </c:strRef>
          </c:cat>
          <c:val>
            <c:numRef>
              <c:f>OCTUBRE!$G$4:$G$9</c:f>
              <c:numCache>
                <c:formatCode>General</c:formatCode>
                <c:ptCount val="6"/>
                <c:pt idx="0">
                  <c:v>250</c:v>
                </c:pt>
                <c:pt idx="1">
                  <c:v>95</c:v>
                </c:pt>
                <c:pt idx="2">
                  <c:v>80</c:v>
                </c:pt>
                <c:pt idx="3">
                  <c:v>30</c:v>
                </c:pt>
                <c:pt idx="4">
                  <c:v>30</c:v>
                </c:pt>
                <c:pt idx="5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6-4F05-88C3-A25501D80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278926944"/>
        <c:axId val="1280610896"/>
      </c:barChart>
      <c:catAx>
        <c:axId val="12789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610896"/>
        <c:crosses val="autoZero"/>
        <c:auto val="1"/>
        <c:lblAlgn val="ctr"/>
        <c:lblOffset val="100"/>
        <c:noMultiLvlLbl val="0"/>
      </c:catAx>
      <c:valAx>
        <c:axId val="128061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2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109537</xdr:rowOff>
    </xdr:from>
    <xdr:to>
      <xdr:col>7</xdr:col>
      <xdr:colOff>381000</xdr:colOff>
      <xdr:row>16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123824</xdr:rowOff>
    </xdr:from>
    <xdr:to>
      <xdr:col>8</xdr:col>
      <xdr:colOff>361950</xdr:colOff>
      <xdr:row>18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1</xdr:row>
      <xdr:rowOff>38099</xdr:rowOff>
    </xdr:from>
    <xdr:to>
      <xdr:col>8</xdr:col>
      <xdr:colOff>428624</xdr:colOff>
      <xdr:row>15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198006-81C3-4F4E-982A-86E4B9CBD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161924</xdr:rowOff>
    </xdr:from>
    <xdr:to>
      <xdr:col>6</xdr:col>
      <xdr:colOff>695325</xdr:colOff>
      <xdr:row>13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D51CB6-934A-4F83-8C9B-0C009A023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K10" sqref="K10"/>
    </sheetView>
  </sheetViews>
  <sheetFormatPr baseColWidth="10" defaultRowHeight="15" x14ac:dyDescent="0.25"/>
  <cols>
    <col min="2" max="2" width="28.42578125" bestFit="1" customWidth="1"/>
    <col min="6" max="6" width="12.7109375" bestFit="1" customWidth="1"/>
  </cols>
  <sheetData>
    <row r="2" spans="2:6" x14ac:dyDescent="0.25"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2:6" x14ac:dyDescent="0.25">
      <c r="B3" s="1" t="s">
        <v>5</v>
      </c>
      <c r="C3" s="1">
        <v>80</v>
      </c>
      <c r="D3" s="1">
        <v>390</v>
      </c>
      <c r="E3" s="1">
        <v>95</v>
      </c>
      <c r="F3" s="2">
        <v>250</v>
      </c>
    </row>
    <row r="4" spans="2:6" x14ac:dyDescent="0.25">
      <c r="B4" s="1" t="s">
        <v>6</v>
      </c>
      <c r="C4" s="1">
        <v>50</v>
      </c>
      <c r="D4" s="1">
        <v>38</v>
      </c>
      <c r="E4" s="1">
        <v>65</v>
      </c>
      <c r="F4" s="2">
        <v>150</v>
      </c>
    </row>
    <row r="5" spans="2:6" x14ac:dyDescent="0.25">
      <c r="B5" s="1" t="s">
        <v>7</v>
      </c>
      <c r="C5" s="1">
        <v>168</v>
      </c>
      <c r="D5" s="1">
        <v>65</v>
      </c>
      <c r="E5" s="1">
        <v>85</v>
      </c>
      <c r="F5" s="2">
        <v>190</v>
      </c>
    </row>
    <row r="6" spans="2:6" x14ac:dyDescent="0.25">
      <c r="B6" s="1" t="s">
        <v>8</v>
      </c>
      <c r="C6" s="1">
        <v>45</v>
      </c>
      <c r="D6" s="1">
        <v>25</v>
      </c>
      <c r="E6" s="1">
        <v>55</v>
      </c>
      <c r="F6" s="2">
        <v>45</v>
      </c>
    </row>
    <row r="7" spans="2:6" x14ac:dyDescent="0.25">
      <c r="B7" s="1" t="s">
        <v>9</v>
      </c>
      <c r="C7" s="1">
        <v>3</v>
      </c>
      <c r="D7" s="1">
        <v>25</v>
      </c>
      <c r="E7" s="1">
        <v>120</v>
      </c>
      <c r="F7" s="2">
        <v>50</v>
      </c>
    </row>
    <row r="8" spans="2:6" x14ac:dyDescent="0.25">
      <c r="B8" s="3" t="s">
        <v>10</v>
      </c>
      <c r="C8" s="3">
        <f>SUM(C3:C7)</f>
        <v>346</v>
      </c>
      <c r="D8" s="3">
        <f t="shared" ref="D8:F8" si="0">SUM(D3:D7)</f>
        <v>543</v>
      </c>
      <c r="E8" s="3">
        <f t="shared" si="0"/>
        <v>420</v>
      </c>
      <c r="F8" s="3">
        <f t="shared" si="0"/>
        <v>685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K10" sqref="K10"/>
    </sheetView>
  </sheetViews>
  <sheetFormatPr baseColWidth="10" defaultRowHeight="15" x14ac:dyDescent="0.25"/>
  <cols>
    <col min="3" max="3" width="28.42578125" bestFit="1" customWidth="1"/>
    <col min="7" max="7" width="12.7109375" bestFit="1" customWidth="1"/>
  </cols>
  <sheetData>
    <row r="3" spans="3:7" x14ac:dyDescent="0.25">
      <c r="C3" s="3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x14ac:dyDescent="0.25">
      <c r="C4" s="1" t="s">
        <v>5</v>
      </c>
      <c r="D4" s="1">
        <v>15</v>
      </c>
      <c r="E4" s="1">
        <v>580</v>
      </c>
      <c r="F4" s="1">
        <v>60</v>
      </c>
      <c r="G4" s="2">
        <v>250</v>
      </c>
    </row>
    <row r="5" spans="3:7" x14ac:dyDescent="0.25">
      <c r="C5" s="1" t="s">
        <v>6</v>
      </c>
      <c r="D5" s="1">
        <v>5</v>
      </c>
      <c r="E5" s="1">
        <v>45</v>
      </c>
      <c r="F5" s="1">
        <v>50</v>
      </c>
      <c r="G5" s="2">
        <v>95</v>
      </c>
    </row>
    <row r="6" spans="3:7" x14ac:dyDescent="0.25">
      <c r="C6" s="1" t="s">
        <v>7</v>
      </c>
      <c r="D6" s="1">
        <v>5</v>
      </c>
      <c r="E6" s="1">
        <v>80</v>
      </c>
      <c r="F6" s="1">
        <v>62</v>
      </c>
      <c r="G6" s="2">
        <v>80</v>
      </c>
    </row>
    <row r="7" spans="3:7" x14ac:dyDescent="0.25">
      <c r="C7" s="1" t="s">
        <v>8</v>
      </c>
      <c r="D7" s="1">
        <v>0</v>
      </c>
      <c r="E7" s="1">
        <v>15</v>
      </c>
      <c r="F7" s="1">
        <v>20</v>
      </c>
      <c r="G7" s="2">
        <v>30</v>
      </c>
    </row>
    <row r="8" spans="3:7" x14ac:dyDescent="0.25">
      <c r="C8" s="1" t="s">
        <v>9</v>
      </c>
      <c r="D8" s="1">
        <v>45</v>
      </c>
      <c r="E8" s="1">
        <v>69</v>
      </c>
      <c r="F8" s="1">
        <v>200</v>
      </c>
      <c r="G8" s="2">
        <v>30</v>
      </c>
    </row>
    <row r="9" spans="3:7" x14ac:dyDescent="0.25">
      <c r="C9" s="3" t="s">
        <v>10</v>
      </c>
      <c r="D9" s="3">
        <f>SUM(D4:D8)</f>
        <v>70</v>
      </c>
      <c r="E9" s="3">
        <f t="shared" ref="E9:G9" si="0">SUM(E4:E8)</f>
        <v>789</v>
      </c>
      <c r="F9" s="3">
        <f t="shared" si="0"/>
        <v>392</v>
      </c>
      <c r="G9" s="3">
        <f t="shared" si="0"/>
        <v>485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>
      <selection activeCell="K18" sqref="K18"/>
    </sheetView>
  </sheetViews>
  <sheetFormatPr baseColWidth="10" defaultRowHeight="15" x14ac:dyDescent="0.25"/>
  <sheetData>
    <row r="3" spans="2:6" x14ac:dyDescent="0.25"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2:6" x14ac:dyDescent="0.25">
      <c r="B4" s="1" t="s">
        <v>5</v>
      </c>
      <c r="C4" s="1">
        <v>28</v>
      </c>
      <c r="D4" s="1">
        <v>328</v>
      </c>
      <c r="E4" s="1">
        <v>65</v>
      </c>
      <c r="F4" s="2">
        <v>300</v>
      </c>
    </row>
    <row r="5" spans="2:6" x14ac:dyDescent="0.25">
      <c r="B5" s="1" t="s">
        <v>6</v>
      </c>
      <c r="C5" s="1">
        <v>28</v>
      </c>
      <c r="D5" s="1">
        <v>30</v>
      </c>
      <c r="E5" s="1">
        <v>18</v>
      </c>
      <c r="F5" s="2">
        <v>63</v>
      </c>
    </row>
    <row r="6" spans="2:6" x14ac:dyDescent="0.25">
      <c r="B6" s="1" t="s">
        <v>7</v>
      </c>
      <c r="C6" s="1">
        <v>10</v>
      </c>
      <c r="D6" s="1">
        <v>63</v>
      </c>
      <c r="E6" s="1">
        <v>15</v>
      </c>
      <c r="F6" s="2">
        <v>70</v>
      </c>
    </row>
    <row r="7" spans="2:6" x14ac:dyDescent="0.25">
      <c r="B7" s="1" t="s">
        <v>8</v>
      </c>
      <c r="C7" s="1">
        <v>3</v>
      </c>
      <c r="D7" s="1">
        <v>10</v>
      </c>
      <c r="E7" s="1">
        <v>35</v>
      </c>
      <c r="F7" s="2">
        <v>30</v>
      </c>
    </row>
    <row r="8" spans="2:6" x14ac:dyDescent="0.25">
      <c r="B8" s="1" t="s">
        <v>9</v>
      </c>
      <c r="C8" s="1">
        <v>66</v>
      </c>
      <c r="D8" s="1">
        <v>83</v>
      </c>
      <c r="E8" s="1">
        <v>120</v>
      </c>
      <c r="F8" s="2">
        <v>25</v>
      </c>
    </row>
    <row r="9" spans="2:6" x14ac:dyDescent="0.25">
      <c r="B9" s="3" t="s">
        <v>10</v>
      </c>
      <c r="C9" s="3">
        <f>SUM(C4:C8)</f>
        <v>135</v>
      </c>
      <c r="D9" s="3">
        <f t="shared" ref="D9:F9" si="0">SUM(D4:D8)</f>
        <v>514</v>
      </c>
      <c r="E9" s="3">
        <f t="shared" si="0"/>
        <v>253</v>
      </c>
      <c r="F9" s="3">
        <f t="shared" si="0"/>
        <v>488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0"/>
  <sheetViews>
    <sheetView workbookViewId="0">
      <selection activeCell="E19" sqref="E19"/>
    </sheetView>
  </sheetViews>
  <sheetFormatPr baseColWidth="10" defaultRowHeight="15" x14ac:dyDescent="0.25"/>
  <cols>
    <col min="2" max="2" width="28.5703125" bestFit="1" customWidth="1"/>
    <col min="6" max="6" width="12.7109375" bestFit="1" customWidth="1"/>
  </cols>
  <sheetData>
    <row r="4" spans="2:6" x14ac:dyDescent="0.25"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2:6" x14ac:dyDescent="0.25">
      <c r="B5" s="1" t="s">
        <v>5</v>
      </c>
      <c r="C5" s="1">
        <v>10</v>
      </c>
      <c r="D5" s="1">
        <v>430</v>
      </c>
      <c r="E5" s="1">
        <v>78</v>
      </c>
      <c r="F5" s="2">
        <v>150</v>
      </c>
    </row>
    <row r="6" spans="2:6" x14ac:dyDescent="0.25">
      <c r="B6" s="1" t="s">
        <v>6</v>
      </c>
      <c r="C6" s="1">
        <v>10</v>
      </c>
      <c r="D6" s="1">
        <v>23</v>
      </c>
      <c r="E6" s="1">
        <v>45</v>
      </c>
      <c r="F6" s="2">
        <v>65</v>
      </c>
    </row>
    <row r="7" spans="2:6" x14ac:dyDescent="0.25">
      <c r="B7" s="1" t="s">
        <v>7</v>
      </c>
      <c r="C7" s="1">
        <v>8</v>
      </c>
      <c r="D7" s="1">
        <v>62</v>
      </c>
      <c r="E7" s="1">
        <v>35</v>
      </c>
      <c r="F7" s="2">
        <v>25</v>
      </c>
    </row>
    <row r="8" spans="2:6" x14ac:dyDescent="0.25">
      <c r="B8" s="1" t="s">
        <v>8</v>
      </c>
      <c r="C8" s="1">
        <v>10</v>
      </c>
      <c r="D8" s="1">
        <v>15</v>
      </c>
      <c r="E8" s="1">
        <v>10</v>
      </c>
      <c r="F8" s="2">
        <v>45</v>
      </c>
    </row>
    <row r="9" spans="2:6" x14ac:dyDescent="0.25">
      <c r="B9" s="1" t="s">
        <v>9</v>
      </c>
      <c r="C9" s="1">
        <v>35</v>
      </c>
      <c r="D9" s="1">
        <v>56</v>
      </c>
      <c r="E9" s="1">
        <v>150</v>
      </c>
      <c r="F9" s="2">
        <v>68</v>
      </c>
    </row>
    <row r="10" spans="2:6" x14ac:dyDescent="0.25">
      <c r="B10" s="3" t="s">
        <v>10</v>
      </c>
      <c r="C10" s="3">
        <f>SUM(C5:C9)</f>
        <v>73</v>
      </c>
      <c r="D10" s="3">
        <f t="shared" ref="D10:F10" si="0">SUM(D5:D9)</f>
        <v>586</v>
      </c>
      <c r="E10" s="3">
        <f t="shared" si="0"/>
        <v>318</v>
      </c>
      <c r="F10" s="3">
        <f t="shared" si="0"/>
        <v>353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2020-02-21T14:08:27Z</dcterms:created>
  <dcterms:modified xsi:type="dcterms:W3CDTF">2021-01-03T22:10:11Z</dcterms:modified>
</cp:coreProperties>
</file>